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5 год индивидуальные тарифы\2025.08.26 Ремпромстрой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C5" i="3" l="1"/>
  <c r="F5" i="3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<sst xmlns="http://schemas.openxmlformats.org/spreadsheetml/2006/main" count="538" uniqueCount="449">
  <si>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</si>
  <si>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</si>
  <si>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</si>
  <si>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</si>
  <si>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</si>
  <si>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</si>
  <si>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</si>
  <si>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</si>
  <si>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</si>
  <si>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</si>
  <si>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</si>
  <si>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</si>
  <si>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</si>
  <si>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</si>
  <si>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</si>
  <si>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</si>
  <si>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</si>
  <si>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</si>
  <si>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</si>
  <si>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</si>
  <si>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</si>
  <si>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</si>
  <si>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</si>
  <si>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</si>
  <si>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</si>
  <si>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</si>
  <si>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</si>
  <si>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</si>
  <si>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</si>
  <si>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</si>
  <si>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</si>
  <si>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</si>
  <si>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</si>
  <si>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</si>
  <si>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</si>
  <si>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</si>
  <si>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</si>
  <si>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</si>
  <si>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</si>
  <si>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</si>
  <si>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</si>
  <si>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</si>
  <si>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</si>
  <si>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</si>
  <si>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</si>
  <si>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</si>
  <si>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</si>
  <si>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</si>
  <si>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</si>
  <si>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</si>
  <si>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</si>
  <si>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</si>
  <si>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</si>
  <si>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</si>
  <si>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</si>
  <si>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</si>
  <si>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</si>
  <si>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</si>
  <si>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</si>
  <si>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</si>
  <si>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</si>
  <si>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</si>
  <si>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</si>
  <si>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</si>
  <si>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</si>
  <si>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</si>
  <si>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</si>
  <si>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</si>
  <si>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</si>
  <si>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</si>
  <si>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</si>
  <si>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</si>
  <si>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</si>
  <si>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</si>
  <si>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</si>
  <si>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</si>
  <si>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</si>
  <si>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</si>
  <si>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</si>
  <si>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</si>
  <si>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</si>
  <si>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</si>
  <si>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</si>
  <si>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</si>
  <si>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</si>
  <si>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</si>
  <si>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</si>
  <si>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</si>
  <si>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</si>
  <si>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</si>
  <si>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</si>
  <si>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</si>
  <si>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</si>
  <si>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</si>
  <si>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</si>
  <si>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</si>
  <si>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</si>
  <si>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</si>
  <si>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</si>
  <si>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</si>
  <si>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</si>
  <si>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</si>
  <si>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</si>
  <si>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</si>
  <si>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</si>
  <si>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</si>
  <si>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</si>
  <si>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</si>
  <si>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</si>
  <si>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</si>
  <si>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</si>
  <si>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</si>
  <si>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</si>
  <si>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</si>
  <si>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</si>
  <si>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</si>
  <si>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</si>
  <si>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</si>
  <si>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</si>
  <si>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</si>
  <si>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</si>
  <si>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</si>
  <si>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</si>
  <si>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</si>
  <si>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</si>
  <si>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</si>
  <si>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</si>
  <si>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</si>
  <si>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</si>
  <si>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</si>
  <si>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</si>
  <si>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</si>
  <si>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</si>
  <si>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</si>
  <si>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</si>
  <si>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</si>
  <si>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</si>
  <si>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</si>
  <si>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</si>
  <si>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</si>
  <si>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</si>
  <si>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</si>
  <si>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</si>
  <si>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</si>
  <si>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</si>
  <si>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</si>
  <si>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</si>
  <si>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</si>
  <si>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</si>
  <si>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</si>
  <si>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</si>
  <si>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</si>
  <si>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</si>
  <si>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</si>
  <si>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</si>
  <si>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</si>
  <si>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</si>
  <si>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</si>
  <si>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</si>
  <si>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</si>
  <si>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</si>
  <si>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</si>
  <si>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</si>
  <si>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</si>
  <si>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</si>
  <si>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</si>
  <si>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</si>
  <si>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</si>
  <si>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</si>
  <si>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</si>
  <si>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</si>
  <si>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</si>
  <si>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</si>
  <si>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</si>
  <si>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</si>
  <si>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</si>
  <si>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</si>
  <si>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</si>
  <si>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</si>
  <si>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</si>
  <si>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</si>
  <si>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</si>
  <si>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</si>
  <si>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</si>
  <si>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</si>
  <si>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</si>
  <si>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</si>
  <si>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</si>
  <si>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</si>
  <si>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</si>
  <si>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</si>
  <si>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</si>
  <si>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</si>
  <si>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</si>
  <si>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</si>
  <si>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</si>
  <si>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</si>
  <si>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</si>
  <si>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</si>
  <si>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</si>
  <si>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</si>
  <si>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</si>
  <si>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</si>
  <si>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</si>
  <si>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</si>
  <si>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</si>
  <si>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</si>
  <si>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</si>
  <si>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</si>
  <si>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</si>
  <si>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</si>
  <si>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</si>
  <si>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</si>
  <si>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</si>
  <si>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</si>
  <si>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</si>
  <si>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</si>
  <si>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</si>
  <si>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</si>
  <si>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</si>
  <si>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</si>
  <si>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</si>
  <si>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</si>
  <si>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</si>
  <si>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</si>
  <si>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</si>
  <si>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</si>
  <si>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</si>
  <si>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</si>
  <si>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</si>
  <si>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</si>
  <si>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</si>
  <si>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</si>
  <si>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</si>
  <si>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</si>
  <si>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</si>
  <si>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</si>
  <si>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</si>
  <si>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</si>
  <si>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</si>
  <si>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</si>
  <si>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</si>
  <si>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</si>
  <si>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</si>
  <si>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</si>
  <si>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</si>
  <si>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</si>
  <si>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</si>
  <si>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</si>
  <si>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</si>
  <si>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</si>
  <si>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</si>
  <si>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</si>
  <si>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</si>
  <si>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</si>
  <si>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</si>
  <si>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</si>
  <si>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</si>
  <si>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</si>
  <si>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</si>
  <si>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</si>
  <si>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</si>
  <si>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</si>
  <si>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</si>
  <si>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</si>
  <si>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</si>
  <si>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</si>
  <si>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</si>
  <si>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</si>
  <si>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</si>
  <si>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</si>
  <si>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</si>
  <si>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</si>
  <si>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</si>
  <si>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</si>
  <si>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</si>
  <si>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</si>
  <si>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</si>
  <si>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</si>
  <si>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</si>
  <si>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</si>
  <si>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</si>
  <si>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</si>
  <si>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</si>
  <si>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</si>
  <si>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</si>
  <si>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</si>
  <si>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</si>
  <si>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</si>
  <si>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</si>
  <si>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</si>
  <si>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</si>
  <si>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</si>
  <si>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</si>
  <si>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</si>
  <si>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</si>
  <si>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</si>
  <si>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</si>
  <si>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</si>
  <si>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</si>
  <si>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</si>
  <si>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</si>
  <si>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</si>
  <si>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</si>
  <si>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</si>
  <si>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</si>
  <si>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</si>
  <si>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</si>
  <si>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</si>
  <si>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</si>
  <si>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</si>
  <si>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</si>
  <si>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</si>
  <si>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</si>
  <si>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</si>
  <si>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</si>
  <si>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</si>
  <si>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</si>
  <si>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</si>
  <si>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</si>
  <si>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</si>
  <si>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</si>
  <si>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</si>
  <si>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</si>
  <si>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</si>
  <si>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</si>
  <si>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</si>
  <si>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</si>
  <si>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</si>
  <si>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</si>
  <si>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</si>
  <si>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</si>
  <si>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</si>
  <si>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</si>
  <si>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</si>
  <si>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</si>
  <si>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</si>
  <si>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</si>
  <si>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</si>
  <si>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</si>
  <si>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</si>
  <si>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</si>
  <si>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</si>
  <si>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</si>
  <si>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</si>
  <si>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</si>
  <si>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</si>
  <si>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</si>
  <si>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</si>
  <si>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</si>
  <si>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</si>
  <si>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</si>
  <si>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</si>
  <si>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</si>
  <si>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</si>
  <si>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</si>
  <si>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</si>
  <si>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</si>
  <si>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</si>
  <si>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</si>
  <si>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</si>
  <si>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</si>
  <si>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</si>
  <si>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</si>
  <si>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</si>
  <si>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</si>
  <si>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</si>
  <si>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</si>
  <si>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</si>
  <si>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</si>
  <si>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</si>
  <si>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</si>
  <si>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</si>
  <si>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</si>
  <si>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</si>
  <si>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</si>
  <si>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</si>
  <si>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</si>
  <si>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</si>
  <si>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</si>
  <si>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</si>
  <si>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</si>
  <si>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</si>
  <si>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</si>
  <si>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</si>
  <si>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</si>
  <si>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</si>
  <si>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</si>
  <si>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</si>
  <si>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</si>
  <si>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</si>
  <si>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</si>
  <si>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</si>
  <si>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</si>
  <si>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</si>
  <si>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</si>
  <si>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</si>
  <si>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</si>
  <si>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</si>
  <si>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</si>
  <si>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</si>
  <si>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</si>
  <si>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</si>
  <si>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</si>
  <si>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</si>
  <si>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</si>
  <si>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</si>
  <si>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</si>
  <si>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</si>
  <si>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</si>
  <si>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</si>
  <si>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</si>
  <si>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</si>
  <si>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</si>
  <si>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</si>
  <si>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</si>
  <si>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</si>
  <si>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</si>
  <si>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</si>
  <si>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</si>
  <si>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</si>
  <si>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</si>
  <si>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</si>
  <si>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</si>
  <si>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</si>
  <si>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</si>
  <si>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</si>
  <si>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</si>
  <si>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</si>
  <si>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</si>
  <si>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</si>
  <si>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</si>
  <si>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</si>
  <si>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</si>
  <si>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</si>
  <si>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</si>
  <si>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</si>
  <si>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</si>
  <si>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</si>
  <si>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</si>
  <si>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</si>
  <si>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</si>
  <si>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</si>
  <si>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</si>
  <si>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</si>
  <si>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руб./км.</t>
  </si>
  <si>
    <t>10 кВ</t>
  </si>
  <si>
    <t>3.6.2.1.7.1.</t>
  </si>
  <si>
    <t>С3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 (руб./км).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</si>
</sst>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%202&#1058;&#1055;%20&#1050;&#1058;&#1055;%201000-1250%20&#1082;&#1042;&#1040;%206.0,4%20&#1082;&#104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 refreshError="1">
        <row r="10">
          <cell r="B10" t="str">
            <v xml:space="preserve"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400 до 500 квадратных мм включительно с 1 трубой в скважине </v>
          </cell>
          <cell r="H10">
            <v>46985117.960000001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0" t="s">
        <v>422</v>
      </c>
      <c r="B2" s="140"/>
    </row>
    <row r="3" spans="1:6" s="103" customFormat="1" ht="81" customHeight="1">
      <c r="A3" s="141" t="s">
        <v>420</v>
      </c>
      <c r="B3" s="113" t="s">
        <v>421</v>
      </c>
    </row>
    <row r="4" spans="1:6" s="101" customFormat="1" ht="26.25" customHeight="1">
      <c r="A4" s="142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9" t="s">
        <v>0</v>
      </c>
      <c r="C1" s="150"/>
      <c r="D1" s="150"/>
      <c r="E1" s="150"/>
      <c r="F1" s="150"/>
      <c r="G1" s="150"/>
      <c r="H1" s="150"/>
      <c r="I1" s="151"/>
    </row>
    <row r="2" spans="1:10" ht="15.75" thickBot="1">
      <c r="B2" s="152"/>
      <c r="C2" s="153"/>
      <c r="D2" s="153"/>
      <c r="E2" s="153"/>
      <c r="F2" s="153"/>
      <c r="G2" s="153"/>
      <c r="H2" s="153"/>
      <c r="I2" s="154"/>
    </row>
    <row r="3" spans="1:10" ht="16.5" customHeight="1" thickBot="1">
      <c r="A3" s="155" t="s">
        <v>1</v>
      </c>
      <c r="B3" s="157" t="s">
        <v>2</v>
      </c>
      <c r="C3" s="157" t="s">
        <v>3</v>
      </c>
      <c r="D3" s="159" t="s">
        <v>4</v>
      </c>
      <c r="E3" s="160"/>
      <c r="F3" s="161"/>
      <c r="G3" s="162" t="s">
        <v>5</v>
      </c>
      <c r="H3" s="163"/>
      <c r="I3" s="164" t="s">
        <v>6</v>
      </c>
    </row>
    <row r="4" spans="1:10" ht="86.25" customHeight="1" thickBot="1">
      <c r="A4" s="156"/>
      <c r="B4" s="158"/>
      <c r="C4" s="158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5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3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4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4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4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4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5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6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7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8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A5" sqref="A5:F5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7" t="s">
        <v>422</v>
      </c>
      <c r="B2" s="167"/>
      <c r="C2" s="167"/>
      <c r="D2" s="167"/>
      <c r="E2" s="167"/>
      <c r="F2" s="167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6" t="s">
        <v>448</v>
      </c>
      <c r="C4" s="166"/>
      <c r="D4" s="166"/>
      <c r="E4" s="166"/>
      <c r="F4" s="166"/>
    </row>
    <row r="5" spans="1:7" s="105" customFormat="1" ht="78.75">
      <c r="A5" s="137" t="s">
        <v>447</v>
      </c>
      <c r="B5" s="130" t="s">
        <v>446</v>
      </c>
      <c r="C5" s="137" t="str">
        <f>'[4]Расчет ставок'!$B$10</f>
        <v xml:space="preserve"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400 до 500 квадратных мм включительно с 1 трубой в скважине </v>
      </c>
      <c r="D5" s="138">
        <v>3000</v>
      </c>
      <c r="E5" s="134" t="s">
        <v>445</v>
      </c>
      <c r="F5" s="104">
        <f>'[4]Расчет ставок'!$H$10</f>
        <v>46985117.960000001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0" t="s">
        <v>442</v>
      </c>
      <c r="B2" s="140"/>
      <c r="C2" s="140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8" t="s">
        <v>431</v>
      </c>
      <c r="B2" s="168"/>
      <c r="C2" s="168"/>
      <c r="D2" s="168"/>
      <c r="E2" s="168"/>
      <c r="F2" s="168"/>
    </row>
    <row r="4" spans="1:8">
      <c r="A4" s="141" t="s">
        <v>2</v>
      </c>
      <c r="B4" s="141" t="s">
        <v>427</v>
      </c>
      <c r="C4" s="141" t="s">
        <v>436</v>
      </c>
      <c r="D4" s="141" t="s">
        <v>432</v>
      </c>
      <c r="E4" s="170" t="s">
        <v>428</v>
      </c>
      <c r="F4" s="170" t="s">
        <v>437</v>
      </c>
    </row>
    <row r="5" spans="1:8" ht="50.25" customHeight="1">
      <c r="A5" s="142"/>
      <c r="B5" s="142"/>
      <c r="C5" s="142"/>
      <c r="D5" s="142"/>
      <c r="E5" s="171"/>
      <c r="F5" s="171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1" t="s">
        <v>2</v>
      </c>
      <c r="B7" s="141" t="s">
        <v>427</v>
      </c>
      <c r="C7" s="141" t="s">
        <v>436</v>
      </c>
      <c r="D7" s="141" t="s">
        <v>432</v>
      </c>
      <c r="E7" s="170" t="s">
        <v>428</v>
      </c>
      <c r="F7" s="170" t="s">
        <v>429</v>
      </c>
      <c r="H7" s="121"/>
    </row>
    <row r="8" spans="1:8" ht="38.25" customHeight="1">
      <c r="A8" s="142"/>
      <c r="B8" s="142"/>
      <c r="C8" s="142"/>
      <c r="D8" s="142"/>
      <c r="E8" s="171"/>
      <c r="F8" s="171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69" t="s">
        <v>435</v>
      </c>
      <c r="B11" s="169"/>
      <c r="C11" s="169"/>
      <c r="D11" s="169"/>
      <c r="E11" s="169"/>
      <c r="F11" s="169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2025-08-28T11:59:12Z</cp:lastPrinted>
  <dcterms:created xsi:type="dcterms:W3CDTF">2017-03-22T08:52:49Z</dcterms:created>
  <dcterms:modified xsi:type="dcterms:W3CDTF">2025-08-28T11:59:17Z</dcterms:modified>
</cp:coreProperties>
</file>